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F627FE73-4445-4D30-88D0-18F58DBE59B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<sst xmlns="http://schemas.openxmlformats.org/spreadsheetml/2006/main" count="1830" uniqueCount="855">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</sst>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551</v>
      </c>
      <c r="B10" s="167"/>
      <c r="C10" s="117" t="str">
        <f>VLOOKUP(A10,lista,2,0)</f>
        <v>G. PMO Y DIRECCIONES DE OBRA</v>
      </c>
      <c r="D10" s="117"/>
      <c r="E10" s="117"/>
      <c r="F10" s="117"/>
      <c r="G10" s="117" t="str">
        <f>VLOOKUP(A10,lista,3,0)</f>
        <v>Asistente 2</v>
      </c>
      <c r="H10" s="117"/>
      <c r="I10" s="128" t="str">
        <f>VLOOKUP(A10,lista,4,0)</f>
        <v>Apoyo administrativo en oficina de obra</v>
      </c>
      <c r="J10" s="129"/>
      <c r="K10" s="117" t="str">
        <f>VLOOKUP(A10,lista,5,0)</f>
        <v>Guipúzcoa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IECxGLG6EoLXUTuX708UusZ3ifPCaP0rd4gw+RYWIxwTaYJYwvii/WiYnIOZZc3e/dS/0JCDR8H0jdOgdHDlXw==" saltValue="03wFizkcG8kR+Sw8Ef3L4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2025-10-28T09:22:57Z</dcterms:modified>
</cp:coreProperties>
</file>